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E9027EDB-AB61-43BF-8EFE-74098999F1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41" i="1"/>
  <c r="L17" i="1"/>
  <c r="L49" i="1"/>
  <c r="L28" i="1"/>
  <c r="L34" i="1"/>
</calcChain>
</file>

<file path=xl/sharedStrings.xml><?xml version="1.0" encoding="utf-8"?>
<sst xmlns="http://schemas.openxmlformats.org/spreadsheetml/2006/main" count="86" uniqueCount="67">
  <si>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</si>
  <si>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</si>
  <si>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</si>
  <si>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</si>
  <si>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</si>
  <si>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</si>
  <si>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</si>
  <si>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</si>
  <si>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</si>
  <si>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</si>
  <si>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</si>
  <si>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</si>
  <si>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</si>
  <si>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</si>
  <si>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</si>
  <si>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</si>
  <si>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</si>
  <si>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</si>
  <si>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</si>
  <si>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</si>
  <si>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</si>
  <si>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</si>
  <si>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</si>
  <si>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</si>
  <si>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</si>
  <si>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</si>
  <si>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</si>
  <si>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</si>
  <si>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</si>
  <si>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</si>
  <si>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</si>
  <si>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</si>
  <si>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</si>
  <si>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</si>
  <si>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</si>
  <si>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</si>
  <si>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</si>
  <si>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</si>
  <si>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</si>
  <si>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</si>
  <si>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</si>
  <si>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</si>
  <si>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</si>
  <si>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</si>
  <si>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Ужин</t>
  </si>
  <si>
    <t>Ужин 2</t>
  </si>
  <si>
    <t>кисломол.</t>
  </si>
  <si>
    <t>булочное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</si>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</sst>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64</v>
      </c>
      <c r="D1" s="51"/>
      <c r="E1" s="51"/>
      <c r="F1" s="3" t="s">
        <v>1</v>
      </c>
      <c r="G1" s="1" t="s">
        <v>2</v>
      </c>
      <c r="H1" s="52" t="s">
        <v>65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66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8</v>
      </c>
      <c r="C6" s="28" t="s">
        <v>23</v>
      </c>
      <c r="D6" s="29" t="s">
        <v>24</v>
      </c>
      <c r="E6" s="13" t="s">
        <v>56</v>
      </c>
      <c r="F6" s="14">
        <v>150</v>
      </c>
      <c r="G6" s="14">
        <v>9.67</v>
      </c>
      <c r="H6" s="14">
        <v>5.72</v>
      </c>
      <c r="I6" s="14">
        <v>19.86</v>
      </c>
      <c r="J6" s="14">
        <v>314</v>
      </c>
      <c r="K6" s="23">
        <v>895</v>
      </c>
      <c r="L6" s="14"/>
    </row>
    <row r="7" spans="1:12" s="47" customFormat="1" ht="14.4">
      <c r="A7" s="30"/>
      <c r="B7" s="31"/>
      <c r="C7" s="32"/>
      <c r="D7" s="33" t="s">
        <v>55</v>
      </c>
      <c r="E7" s="15" t="s">
        <v>57</v>
      </c>
      <c r="F7" s="16">
        <v>30</v>
      </c>
      <c r="G7" s="16">
        <v>0</v>
      </c>
      <c r="H7" s="16">
        <v>0.06</v>
      </c>
      <c r="I7" s="16">
        <v>18.18</v>
      </c>
      <c r="J7" s="16">
        <v>71</v>
      </c>
      <c r="K7" s="24">
        <v>378</v>
      </c>
      <c r="L7" s="16"/>
    </row>
    <row r="8" spans="1:12" s="47" customFormat="1" ht="14.4">
      <c r="A8" s="30"/>
      <c r="B8" s="31"/>
      <c r="C8" s="32"/>
      <c r="D8" s="34" t="s">
        <v>26</v>
      </c>
      <c r="E8" s="15" t="s">
        <v>58</v>
      </c>
      <c r="F8" s="16">
        <v>180</v>
      </c>
      <c r="G8" s="16">
        <v>2</v>
      </c>
      <c r="H8" s="16">
        <v>2</v>
      </c>
      <c r="I8" s="16">
        <v>12</v>
      </c>
      <c r="J8" s="16">
        <v>84</v>
      </c>
      <c r="K8" s="24">
        <v>415</v>
      </c>
      <c r="L8" s="16"/>
    </row>
    <row r="9" spans="1:12" s="47" customFormat="1" ht="14.4">
      <c r="A9" s="30"/>
      <c r="B9" s="31"/>
      <c r="C9" s="32"/>
      <c r="D9" s="34" t="s">
        <v>27</v>
      </c>
      <c r="E9" s="15" t="s">
        <v>28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29</v>
      </c>
      <c r="E10" s="15" t="s">
        <v>30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396</v>
      </c>
      <c r="L10" s="16"/>
    </row>
    <row r="11" spans="1:12" s="47" customFormat="1" ht="14.4">
      <c r="A11" s="30"/>
      <c r="B11" s="31"/>
      <c r="C11" s="32"/>
      <c r="D11" s="33" t="s">
        <v>37</v>
      </c>
      <c r="E11" s="15" t="s">
        <v>25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31</v>
      </c>
      <c r="E13" s="39"/>
      <c r="F13" s="40">
        <f t="shared" ref="F13:J13" si="0">SUM(F6:F12)</f>
        <v>510</v>
      </c>
      <c r="G13" s="40">
        <f t="shared" si="0"/>
        <v>17.25</v>
      </c>
      <c r="H13" s="40">
        <f t="shared" si="0"/>
        <v>17.28</v>
      </c>
      <c r="I13" s="40">
        <f t="shared" si="0"/>
        <v>91.52</v>
      </c>
      <c r="J13" s="40">
        <f t="shared" si="0"/>
        <v>700.5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8</v>
      </c>
      <c r="C14" s="44" t="s">
        <v>32</v>
      </c>
      <c r="D14" s="45" t="s">
        <v>29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8</v>
      </c>
      <c r="C18" s="44" t="s">
        <v>33</v>
      </c>
      <c r="D18" s="34" t="s">
        <v>34</v>
      </c>
      <c r="E18" s="15" t="s">
        <v>59</v>
      </c>
      <c r="F18" s="16">
        <v>60</v>
      </c>
      <c r="G18" s="16">
        <v>0.63</v>
      </c>
      <c r="H18" s="16">
        <v>3.09</v>
      </c>
      <c r="I18" s="16">
        <v>6.2</v>
      </c>
      <c r="J18" s="16">
        <v>31</v>
      </c>
      <c r="K18" s="24">
        <v>53</v>
      </c>
      <c r="L18" s="16"/>
    </row>
    <row r="19" spans="1:12" s="47" customFormat="1" ht="14.4">
      <c r="A19" s="30"/>
      <c r="B19" s="31"/>
      <c r="C19" s="32"/>
      <c r="D19" s="34" t="s">
        <v>35</v>
      </c>
      <c r="E19" s="15" t="s">
        <v>50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47" customFormat="1" ht="14.4">
      <c r="A20" s="30"/>
      <c r="B20" s="31"/>
      <c r="C20" s="32"/>
      <c r="D20" s="34"/>
      <c r="E20" s="15" t="s">
        <v>51</v>
      </c>
      <c r="F20" s="16">
        <v>10</v>
      </c>
      <c r="G20" s="16">
        <v>0.76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47" customFormat="1" ht="14.4">
      <c r="A21" s="30"/>
      <c r="B21" s="31"/>
      <c r="C21" s="32"/>
      <c r="D21" s="34" t="s">
        <v>36</v>
      </c>
      <c r="E21" s="15" t="s">
        <v>54</v>
      </c>
      <c r="F21" s="16">
        <v>90</v>
      </c>
      <c r="G21" s="16">
        <v>12.96</v>
      </c>
      <c r="H21" s="16">
        <v>5.72</v>
      </c>
      <c r="I21" s="16">
        <v>18</v>
      </c>
      <c r="J21" s="16">
        <v>153.9</v>
      </c>
      <c r="K21" s="24">
        <v>471</v>
      </c>
      <c r="L21" s="16"/>
    </row>
    <row r="22" spans="1:12" s="47" customFormat="1" ht="14.4">
      <c r="A22" s="30"/>
      <c r="B22" s="31"/>
      <c r="C22" s="32"/>
      <c r="D22" s="34" t="s">
        <v>37</v>
      </c>
      <c r="E22" s="15" t="s">
        <v>60</v>
      </c>
      <c r="F22" s="16">
        <v>150</v>
      </c>
      <c r="G22" s="16">
        <v>2.4700000000000002</v>
      </c>
      <c r="H22" s="16">
        <v>8.2899999999999991</v>
      </c>
      <c r="I22" s="16">
        <v>15.26</v>
      </c>
      <c r="J22" s="16">
        <v>148</v>
      </c>
      <c r="K22" s="24">
        <v>334</v>
      </c>
      <c r="L22" s="16"/>
    </row>
    <row r="23" spans="1:12" s="47" customFormat="1" ht="14.4">
      <c r="A23" s="30"/>
      <c r="B23" s="31"/>
      <c r="C23" s="32"/>
      <c r="D23" s="34" t="s">
        <v>38</v>
      </c>
      <c r="E23" s="15" t="s">
        <v>49</v>
      </c>
      <c r="F23" s="16">
        <v>180</v>
      </c>
      <c r="G23" s="16">
        <v>0.01</v>
      </c>
      <c r="H23" s="16">
        <v>0</v>
      </c>
      <c r="I23" s="16">
        <v>14.37</v>
      </c>
      <c r="J23" s="16">
        <v>61</v>
      </c>
      <c r="K23" s="24">
        <v>820</v>
      </c>
      <c r="L23" s="16"/>
    </row>
    <row r="24" spans="1:12" s="47" customFormat="1" ht="14.4">
      <c r="A24" s="30"/>
      <c r="B24" s="31"/>
      <c r="C24" s="32"/>
      <c r="D24" s="34" t="s">
        <v>39</v>
      </c>
      <c r="E24" s="15" t="s">
        <v>28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40</v>
      </c>
      <c r="E25" s="15" t="s">
        <v>41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31</v>
      </c>
      <c r="E28" s="39"/>
      <c r="F28" s="40">
        <f>SUM(F18:F27)</f>
        <v>750</v>
      </c>
      <c r="G28" s="40">
        <f>SUM(G18:G27)</f>
        <v>26.53</v>
      </c>
      <c r="H28" s="40">
        <f>SUM(H18:H27)</f>
        <v>23.74</v>
      </c>
      <c r="I28" s="40">
        <f>SUM(I18:I27)</f>
        <v>105.03</v>
      </c>
      <c r="J28" s="40">
        <f>SUM(J18:J27)</f>
        <v>697.69999999999993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8</v>
      </c>
      <c r="C29" s="44" t="s">
        <v>42</v>
      </c>
      <c r="D29" s="34" t="s">
        <v>24</v>
      </c>
      <c r="E29" s="15" t="s">
        <v>61</v>
      </c>
      <c r="F29" s="16">
        <v>90</v>
      </c>
      <c r="G29" s="16">
        <v>7.93</v>
      </c>
      <c r="H29" s="16">
        <v>1</v>
      </c>
      <c r="I29" s="16">
        <v>3</v>
      </c>
      <c r="J29" s="16">
        <v>106</v>
      </c>
      <c r="K29" s="24">
        <v>311</v>
      </c>
      <c r="L29" s="16"/>
    </row>
    <row r="30" spans="1:12" s="47" customFormat="1" ht="14.4">
      <c r="A30" s="30"/>
      <c r="B30" s="31"/>
      <c r="C30" s="32"/>
      <c r="D30" s="34" t="s">
        <v>37</v>
      </c>
      <c r="E30" s="15" t="s">
        <v>43</v>
      </c>
      <c r="F30" s="16">
        <v>150</v>
      </c>
      <c r="G30" s="16">
        <v>9</v>
      </c>
      <c r="H30" s="16">
        <v>5</v>
      </c>
      <c r="I30" s="16">
        <v>40.54</v>
      </c>
      <c r="J30" s="16">
        <v>182</v>
      </c>
      <c r="K30" s="24">
        <v>200</v>
      </c>
      <c r="L30" s="16"/>
    </row>
    <row r="31" spans="1:12" s="47" customFormat="1" ht="14.4">
      <c r="A31" s="30"/>
      <c r="B31" s="31"/>
      <c r="C31" s="32"/>
      <c r="D31" s="34" t="s">
        <v>52</v>
      </c>
      <c r="E31" s="15" t="s">
        <v>53</v>
      </c>
      <c r="F31" s="16">
        <v>20</v>
      </c>
      <c r="G31" s="16">
        <v>2.88</v>
      </c>
      <c r="H31" s="16">
        <v>0.02</v>
      </c>
      <c r="I31" s="16">
        <v>9</v>
      </c>
      <c r="J31" s="16">
        <v>62</v>
      </c>
      <c r="K31" s="24">
        <v>507</v>
      </c>
      <c r="L31" s="16"/>
    </row>
    <row r="32" spans="1:12" s="47" customFormat="1" ht="14.4">
      <c r="A32" s="30"/>
      <c r="B32" s="31"/>
      <c r="C32" s="32"/>
      <c r="D32" s="34" t="s">
        <v>38</v>
      </c>
      <c r="E32" s="15" t="s">
        <v>62</v>
      </c>
      <c r="F32" s="16">
        <v>200</v>
      </c>
      <c r="G32" s="16">
        <v>1</v>
      </c>
      <c r="H32" s="16">
        <v>0</v>
      </c>
      <c r="I32" s="16">
        <v>10</v>
      </c>
      <c r="J32" s="16">
        <v>90</v>
      </c>
      <c r="K32" s="24" t="s">
        <v>63</v>
      </c>
      <c r="L32" s="16"/>
    </row>
    <row r="33" spans="1:12" s="47" customFormat="1" ht="14.4">
      <c r="A33" s="30"/>
      <c r="B33" s="31"/>
      <c r="C33" s="32"/>
      <c r="D33" s="34" t="s">
        <v>27</v>
      </c>
      <c r="E33" s="15" t="s">
        <v>28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31</v>
      </c>
      <c r="E34" s="39"/>
      <c r="F34" s="40">
        <f>SUM(F29:F33)</f>
        <v>500</v>
      </c>
      <c r="G34" s="40">
        <f>SUM(G29:G33)</f>
        <v>24.81</v>
      </c>
      <c r="H34" s="40">
        <f>SUM(H29:H33)</f>
        <v>7.8199999999999994</v>
      </c>
      <c r="I34" s="40">
        <f>SUM(I29:I33)</f>
        <v>82.94</v>
      </c>
      <c r="J34" s="40">
        <f>SUM(J29:J33)</f>
        <v>549.6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8</v>
      </c>
      <c r="C35" s="44" t="s">
        <v>44</v>
      </c>
      <c r="D35" s="45" t="s">
        <v>47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37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27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31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8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38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29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31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8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68.59</v>
      </c>
      <c r="H49" s="20">
        <f t="shared" si="4"/>
        <v>48.839999999999996</v>
      </c>
      <c r="I49" s="20">
        <f t="shared" si="4"/>
        <v>279.49</v>
      </c>
      <c r="J49" s="20">
        <f t="shared" si="4"/>
        <v>1947.7999999999997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2024-02-06T04:12:56Z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