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<sst xmlns="http://schemas.openxmlformats.org/spreadsheetml/2006/main" count="84" uniqueCount="65">
  <si>
    <t xml:space="preserve">Школа</t>
  </si>
  <si>
    <t xml:space="preserve">МБОУ Успенская СОШ</t>
  </si>
  <si>
    <t xml:space="preserve">Утвердил:</t>
  </si>
  <si>
    <t xml:space="preserve">должность</t>
  </si>
  <si>
    <t xml:space="preserve">директор МБОУ Успенская СОШ</t>
  </si>
  <si>
    <t xml:space="preserve">Типовое примерное меню приготавливаемых блюд</t>
  </si>
  <si>
    <t xml:space="preserve">фамилия</t>
  </si>
  <si>
    <t xml:space="preserve">Куряева Н.Н.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</si>
  <si>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</si>
  <si>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</si>
  <si>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</si>
  <si>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</si>
  <si>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</si>
  <si>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</si>
  <si>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</si>
  <si>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</si>
  <si>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</si>
  <si>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</si>
  <si>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</si>
  <si>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</si>
  <si>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</si>
  <si>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</si>
  <si>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</si>
  <si>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</si>
  <si>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</si>
  <si>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</si>
  <si>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</si>
  <si>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</si>
  <si>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пшенная с курагой</t>
  </si>
  <si>
    <t xml:space="preserve">гастрономия</t>
  </si>
  <si>
    <t xml:space="preserve">Масло сливочное</t>
  </si>
  <si>
    <t xml:space="preserve">гор.напиток</t>
  </si>
  <si>
    <t xml:space="preserve">Чай с вреньем(смородина)</t>
  </si>
  <si>
    <t xml:space="preserve">хлеб</t>
  </si>
  <si>
    <t xml:space="preserve">Хлеб пшеничный</t>
  </si>
  <si>
    <t xml:space="preserve">фрукты</t>
  </si>
  <si>
    <t xml:space="preserve">Фрукты по сезонности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</si>
  <si>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</si>
  <si>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</si>
  <si>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</si>
  <si>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</si>
  <si>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Салат из моркови с сахаром</t>
  </si>
  <si>
    <t xml:space="preserve">1 блюдо</t>
  </si>
  <si>
    <t xml:space="preserve">Борщ с картофелем,курами ,сметаной</t>
  </si>
  <si>
    <t xml:space="preserve">2 блюдо</t>
  </si>
  <si>
    <t xml:space="preserve">Тефтели мясный паровые</t>
  </si>
  <si>
    <t xml:space="preserve">54-8</t>
  </si>
  <si>
    <t xml:space="preserve">гарнир</t>
  </si>
  <si>
    <t xml:space="preserve">Рис с овощами</t>
  </si>
  <si>
    <t xml:space="preserve">напиток</t>
  </si>
  <si>
    <t xml:space="preserve">Лимонад лимонный</t>
  </si>
  <si>
    <t xml:space="preserve">хлеб бел.</t>
  </si>
  <si>
    <t xml:space="preserve">хлеб черн.</t>
  </si>
  <si>
    <t xml:space="preserve">Хлеб ржаной</t>
  </si>
  <si>
    <t xml:space="preserve">Полдник</t>
  </si>
  <si>
    <t xml:space="preserve">Котлета рыбная с морковью</t>
  </si>
  <si>
    <t xml:space="preserve">54-45</t>
  </si>
  <si>
    <t xml:space="preserve">Картофель запеченный</t>
  </si>
  <si>
    <t xml:space="preserve">Напиток ягодный (вишня)</t>
  </si>
  <si>
    <t xml:space="preserve">Огурец соленый консервированный</t>
  </si>
  <si>
    <t xml:space="preserve">Ужин</t>
  </si>
  <si>
    <t xml:space="preserve">Ужин 2</t>
  </si>
  <si>
    <t xml:space="preserve">кисломол.</t>
  </si>
  <si>
    <t xml:space="preserve">булочное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</si>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</sst>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tru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true" hidden="false" outlineLevel="0" max="1025" min="12" style="1" width="9.11"/>
  </cols>
  <sheetData>
    <row r="1" customFormat="false" ht="14.4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4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21</v>
      </c>
      <c r="I3" s="10" t="n">
        <v>1</v>
      </c>
      <c r="J3" s="11" t="n">
        <v>2025</v>
      </c>
      <c r="K3" s="2"/>
    </row>
    <row r="4" s="1" customFormat="true" ht="13.2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31.2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4.4" hidden="false" customHeight="false" outlineLevel="0" collapsed="false">
      <c r="A6" s="17" t="n">
        <v>1</v>
      </c>
      <c r="B6" s="18" t="n">
        <v>2</v>
      </c>
      <c r="C6" s="19" t="s">
        <v>26</v>
      </c>
      <c r="D6" s="20" t="s">
        <v>27</v>
      </c>
      <c r="E6" s="21" t="s">
        <v>28</v>
      </c>
      <c r="F6" s="22" t="n">
        <v>180</v>
      </c>
      <c r="G6" s="22" t="n">
        <v>7.34</v>
      </c>
      <c r="H6" s="22" t="n">
        <v>5.08</v>
      </c>
      <c r="I6" s="22" t="n">
        <v>26.35</v>
      </c>
      <c r="J6" s="22" t="n">
        <v>178.9</v>
      </c>
      <c r="K6" s="23" t="n">
        <v>198</v>
      </c>
      <c r="L6" s="22"/>
    </row>
    <row r="7" customFormat="false" ht="14.4" hidden="false" customHeight="false" outlineLevel="0" collapsed="false">
      <c r="A7" s="17"/>
      <c r="B7" s="18"/>
      <c r="C7" s="24"/>
      <c r="D7" s="25" t="s">
        <v>29</v>
      </c>
      <c r="E7" s="26" t="s">
        <v>30</v>
      </c>
      <c r="F7" s="27" t="n">
        <v>10</v>
      </c>
      <c r="G7" s="27" t="n">
        <v>0.08</v>
      </c>
      <c r="H7" s="27" t="n">
        <v>7</v>
      </c>
      <c r="I7" s="27" t="n">
        <v>0.08</v>
      </c>
      <c r="J7" s="27" t="n">
        <v>74.9</v>
      </c>
      <c r="K7" s="28" t="n">
        <v>13</v>
      </c>
      <c r="L7" s="27"/>
    </row>
    <row r="8" customFormat="false" ht="14.4" hidden="false" customHeight="false" outlineLevel="0" collapsed="false">
      <c r="A8" s="17"/>
      <c r="B8" s="18"/>
      <c r="C8" s="24"/>
      <c r="D8" s="29" t="s">
        <v>31</v>
      </c>
      <c r="E8" s="26" t="s">
        <v>32</v>
      </c>
      <c r="F8" s="27" t="n">
        <v>180</v>
      </c>
      <c r="G8" s="27" t="n">
        <v>5.7</v>
      </c>
      <c r="H8" s="27" t="n">
        <v>1.7</v>
      </c>
      <c r="I8" s="27" t="n">
        <v>18</v>
      </c>
      <c r="J8" s="27" t="n">
        <v>42</v>
      </c>
      <c r="K8" s="28" t="n">
        <v>424</v>
      </c>
      <c r="L8" s="27"/>
    </row>
    <row r="9" customFormat="false" ht="14.4" hidden="false" customHeight="false" outlineLevel="0" collapsed="false">
      <c r="A9" s="17"/>
      <c r="B9" s="18"/>
      <c r="C9" s="24"/>
      <c r="D9" s="29" t="s">
        <v>33</v>
      </c>
      <c r="E9" s="26" t="s">
        <v>34</v>
      </c>
      <c r="F9" s="27" t="n">
        <v>40</v>
      </c>
      <c r="G9" s="27" t="n">
        <v>4</v>
      </c>
      <c r="H9" s="27" t="n">
        <v>1.8</v>
      </c>
      <c r="I9" s="27" t="n">
        <v>20.4</v>
      </c>
      <c r="J9" s="27" t="n">
        <v>109.6</v>
      </c>
      <c r="K9" s="28" t="n">
        <v>18</v>
      </c>
      <c r="L9" s="27"/>
    </row>
    <row r="10" customFormat="false" ht="14.4" hidden="false" customHeight="false" outlineLevel="0" collapsed="false">
      <c r="A10" s="17"/>
      <c r="B10" s="18"/>
      <c r="C10" s="24"/>
      <c r="D10" s="29" t="s">
        <v>35</v>
      </c>
      <c r="E10" s="26" t="s">
        <v>36</v>
      </c>
      <c r="F10" s="27" t="n">
        <v>100</v>
      </c>
      <c r="G10" s="27" t="n">
        <v>0.8</v>
      </c>
      <c r="H10" s="27" t="n">
        <v>0.4</v>
      </c>
      <c r="I10" s="27" t="n">
        <v>8.1</v>
      </c>
      <c r="J10" s="27" t="n">
        <v>47</v>
      </c>
      <c r="K10" s="28" t="n">
        <v>397</v>
      </c>
      <c r="L10" s="27"/>
    </row>
    <row r="11" customFormat="false" ht="14.4" hidden="false" customHeight="false" outlineLevel="0" collapsed="false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customFormat="false" ht="14.4" hidden="false" customHeight="false" outlineLevel="0" collapsed="false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customFormat="false" ht="14.4" hidden="false" customHeight="false" outlineLevel="0" collapsed="false">
      <c r="A13" s="30"/>
      <c r="B13" s="31"/>
      <c r="C13" s="32"/>
      <c r="D13" s="33" t="s">
        <v>37</v>
      </c>
      <c r="E13" s="34"/>
      <c r="F13" s="35" t="n">
        <f aca="false">SUM(F6:F12)</f>
        <v>510</v>
      </c>
      <c r="G13" s="35" t="n">
        <f aca="false">SUM(G6:G12)</f>
        <v>17.92</v>
      </c>
      <c r="H13" s="35" t="n">
        <f aca="false">SUM(H6:H12)</f>
        <v>15.98</v>
      </c>
      <c r="I13" s="35" t="n">
        <f aca="false">SUM(I6:I12)</f>
        <v>72.93</v>
      </c>
      <c r="J13" s="35" t="n">
        <f aca="false">SUM(J6:J12)</f>
        <v>452.4</v>
      </c>
      <c r="K13" s="36"/>
      <c r="L13" s="35" t="n">
        <f aca="false">SUM(L6:L12)</f>
        <v>0</v>
      </c>
    </row>
    <row r="14" customFormat="false" ht="14.4" hidden="false" customHeight="false" outlineLevel="0" collapsed="false">
      <c r="A14" s="37" t="n">
        <f aca="false">A6</f>
        <v>1</v>
      </c>
      <c r="B14" s="37" t="n">
        <f aca="false">B6</f>
        <v>2</v>
      </c>
      <c r="C14" s="38" t="s">
        <v>38</v>
      </c>
      <c r="D14" s="39" t="s">
        <v>35</v>
      </c>
      <c r="E14" s="26"/>
      <c r="F14" s="27"/>
      <c r="G14" s="27"/>
      <c r="H14" s="27"/>
      <c r="I14" s="27"/>
      <c r="J14" s="27"/>
      <c r="K14" s="28"/>
      <c r="L14" s="27"/>
    </row>
    <row r="15" customFormat="false" ht="14.4" hidden="false" customHeight="false" outlineLevel="0" collapsed="false">
      <c r="A15" s="17"/>
      <c r="B15" s="18"/>
      <c r="C15" s="24"/>
      <c r="D15" s="25"/>
      <c r="E15" s="26"/>
      <c r="F15" s="27"/>
      <c r="G15" s="27"/>
      <c r="H15" s="27"/>
      <c r="I15" s="27"/>
      <c r="J15" s="27"/>
      <c r="K15" s="28"/>
      <c r="L15" s="27"/>
    </row>
    <row r="16" customFormat="false" ht="14.4" hidden="false" customHeight="false" outlineLevel="0" collapsed="false">
      <c r="A16" s="17"/>
      <c r="B16" s="18"/>
      <c r="C16" s="24"/>
      <c r="D16" s="25"/>
      <c r="E16" s="26"/>
      <c r="F16" s="27"/>
      <c r="G16" s="27"/>
      <c r="H16" s="27"/>
      <c r="I16" s="27"/>
      <c r="J16" s="27"/>
      <c r="K16" s="28"/>
      <c r="L16" s="27"/>
    </row>
    <row r="17" customFormat="false" ht="14.4" hidden="false" customHeight="false" outlineLevel="0" collapsed="false">
      <c r="A17" s="30"/>
      <c r="B17" s="31"/>
      <c r="C17" s="32"/>
      <c r="D17" s="33" t="s">
        <v>37</v>
      </c>
      <c r="E17" s="34"/>
      <c r="F17" s="35" t="n">
        <f aca="false">SUM(F14:F16)</f>
        <v>0</v>
      </c>
      <c r="G17" s="35" t="n">
        <f aca="false">SUM(G14:G16)</f>
        <v>0</v>
      </c>
      <c r="H17" s="35" t="n">
        <f aca="false">SUM(H14:H16)</f>
        <v>0</v>
      </c>
      <c r="I17" s="35" t="n">
        <f aca="false">SUM(I14:I16)</f>
        <v>0</v>
      </c>
      <c r="J17" s="35" t="n">
        <f aca="false">SUM(J14:J16)</f>
        <v>0</v>
      </c>
      <c r="K17" s="36"/>
      <c r="L17" s="35" t="n">
        <f aca="false">SUM(L14:L22)</f>
        <v>0</v>
      </c>
    </row>
    <row r="18" customFormat="false" ht="14.4" hidden="false" customHeight="false" outlineLevel="0" collapsed="false">
      <c r="A18" s="37" t="n">
        <f aca="false">A6</f>
        <v>1</v>
      </c>
      <c r="B18" s="37" t="n">
        <f aca="false">B6</f>
        <v>2</v>
      </c>
      <c r="C18" s="38" t="s">
        <v>39</v>
      </c>
      <c r="D18" s="29" t="s">
        <v>40</v>
      </c>
      <c r="E18" s="26" t="s">
        <v>41</v>
      </c>
      <c r="F18" s="27" t="n">
        <v>60</v>
      </c>
      <c r="G18" s="27" t="n">
        <v>0.72</v>
      </c>
      <c r="H18" s="27" t="n">
        <v>4.25</v>
      </c>
      <c r="I18" s="27" t="n">
        <v>5.79</v>
      </c>
      <c r="J18" s="27" t="n">
        <v>62.68</v>
      </c>
      <c r="K18" s="28" t="n">
        <v>106</v>
      </c>
      <c r="L18" s="27"/>
    </row>
    <row r="19" customFormat="false" ht="14.4" hidden="false" customHeight="false" outlineLevel="0" collapsed="false">
      <c r="A19" s="17"/>
      <c r="B19" s="18"/>
      <c r="C19" s="24"/>
      <c r="D19" s="29" t="s">
        <v>42</v>
      </c>
      <c r="E19" s="26" t="s">
        <v>43</v>
      </c>
      <c r="F19" s="27" t="n">
        <v>200</v>
      </c>
      <c r="G19" s="27" t="n">
        <v>2.5</v>
      </c>
      <c r="H19" s="27" t="n">
        <v>3.73</v>
      </c>
      <c r="I19" s="27" t="n">
        <v>6</v>
      </c>
      <c r="J19" s="27" t="n">
        <v>87</v>
      </c>
      <c r="K19" s="28" t="n">
        <v>119</v>
      </c>
      <c r="L19" s="27"/>
    </row>
    <row r="20" customFormat="false" ht="14.4" hidden="false" customHeight="false" outlineLevel="0" collapsed="false">
      <c r="A20" s="17"/>
      <c r="B20" s="18"/>
      <c r="C20" s="24"/>
      <c r="D20" s="29" t="s">
        <v>44</v>
      </c>
      <c r="E20" s="26" t="s">
        <v>45</v>
      </c>
      <c r="F20" s="27" t="n">
        <v>90</v>
      </c>
      <c r="G20" s="27" t="n">
        <v>12.6</v>
      </c>
      <c r="H20" s="27" t="n">
        <v>11.59</v>
      </c>
      <c r="I20" s="27" t="n">
        <v>7.55</v>
      </c>
      <c r="J20" s="27" t="n">
        <v>216.89</v>
      </c>
      <c r="K20" s="28" t="s">
        <v>46</v>
      </c>
      <c r="L20" s="27"/>
    </row>
    <row r="21" customFormat="false" ht="14.4" hidden="false" customHeight="false" outlineLevel="0" collapsed="false">
      <c r="A21" s="17"/>
      <c r="B21" s="18"/>
      <c r="C21" s="24"/>
      <c r="D21" s="29" t="s">
        <v>47</v>
      </c>
      <c r="E21" s="26" t="s">
        <v>48</v>
      </c>
      <c r="F21" s="27" t="n">
        <v>150</v>
      </c>
      <c r="G21" s="27" t="n">
        <v>3.43</v>
      </c>
      <c r="H21" s="27" t="n">
        <v>5.51</v>
      </c>
      <c r="I21" s="27" t="n">
        <v>34.12</v>
      </c>
      <c r="J21" s="27" t="n">
        <v>192</v>
      </c>
      <c r="K21" s="28" t="n">
        <v>360</v>
      </c>
      <c r="L21" s="27"/>
    </row>
    <row r="22" customFormat="false" ht="14.4" hidden="false" customHeight="false" outlineLevel="0" collapsed="false">
      <c r="A22" s="17"/>
      <c r="B22" s="18"/>
      <c r="C22" s="24"/>
      <c r="D22" s="29" t="s">
        <v>49</v>
      </c>
      <c r="E22" s="26" t="s">
        <v>50</v>
      </c>
      <c r="F22" s="27" t="n">
        <v>180</v>
      </c>
      <c r="G22" s="27" t="n">
        <v>0.1</v>
      </c>
      <c r="H22" s="27" t="n">
        <v>0</v>
      </c>
      <c r="I22" s="27" t="n">
        <v>20.16</v>
      </c>
      <c r="J22" s="27" t="n">
        <v>81.12</v>
      </c>
      <c r="K22" s="28" t="n">
        <v>817</v>
      </c>
      <c r="L22" s="27"/>
    </row>
    <row r="23" customFormat="false" ht="14.4" hidden="false" customHeight="false" outlineLevel="0" collapsed="false">
      <c r="A23" s="17"/>
      <c r="B23" s="18"/>
      <c r="C23" s="24"/>
      <c r="D23" s="29" t="s">
        <v>51</v>
      </c>
      <c r="E23" s="26" t="s">
        <v>34</v>
      </c>
      <c r="F23" s="27" t="n">
        <v>20</v>
      </c>
      <c r="G23" s="27" t="n">
        <v>2</v>
      </c>
      <c r="H23" s="27" t="n">
        <v>0.9</v>
      </c>
      <c r="I23" s="27" t="n">
        <v>10.2</v>
      </c>
      <c r="J23" s="27" t="n">
        <v>54.8</v>
      </c>
      <c r="K23" s="28" t="n">
        <v>18</v>
      </c>
      <c r="L23" s="27"/>
    </row>
    <row r="24" customFormat="false" ht="14.4" hidden="false" customHeight="false" outlineLevel="0" collapsed="false">
      <c r="A24" s="17"/>
      <c r="B24" s="18"/>
      <c r="C24" s="24"/>
      <c r="D24" s="29" t="s">
        <v>52</v>
      </c>
      <c r="E24" s="26" t="s">
        <v>53</v>
      </c>
      <c r="F24" s="27" t="n">
        <v>40</v>
      </c>
      <c r="G24" s="27" t="n">
        <v>3</v>
      </c>
      <c r="H24" s="27" t="n">
        <v>1</v>
      </c>
      <c r="I24" s="27" t="n">
        <v>17</v>
      </c>
      <c r="J24" s="27" t="n">
        <v>103.6</v>
      </c>
      <c r="K24" s="28" t="n">
        <v>19</v>
      </c>
      <c r="L24" s="27"/>
    </row>
    <row r="25" customFormat="false" ht="14.4" hidden="false" customHeight="false" outlineLevel="0" collapsed="false">
      <c r="A25" s="17"/>
      <c r="B25" s="18"/>
      <c r="C25" s="24"/>
      <c r="D25" s="25"/>
      <c r="E25" s="26"/>
      <c r="F25" s="27"/>
      <c r="G25" s="27"/>
      <c r="H25" s="27"/>
      <c r="I25" s="27"/>
      <c r="J25" s="27"/>
      <c r="K25" s="28"/>
      <c r="L25" s="27"/>
    </row>
    <row r="26" customFormat="false" ht="14.4" hidden="false" customHeight="false" outlineLevel="0" collapsed="false">
      <c r="A26" s="17"/>
      <c r="B26" s="18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customFormat="false" ht="14.4" hidden="false" customHeight="false" outlineLevel="0" collapsed="false">
      <c r="A27" s="30"/>
      <c r="B27" s="31"/>
      <c r="C27" s="32"/>
      <c r="D27" s="33" t="s">
        <v>37</v>
      </c>
      <c r="E27" s="34"/>
      <c r="F27" s="35" t="n">
        <f aca="false">SUM(F18:F26)</f>
        <v>740</v>
      </c>
      <c r="G27" s="35" t="n">
        <f aca="false">SUM(G18:G26)</f>
        <v>24.35</v>
      </c>
      <c r="H27" s="35" t="n">
        <f aca="false">SUM(H18:H26)</f>
        <v>26.98</v>
      </c>
      <c r="I27" s="35" t="n">
        <f aca="false">SUM(I18:I26)</f>
        <v>100.82</v>
      </c>
      <c r="J27" s="35" t="n">
        <f aca="false">SUM(J18:J26)</f>
        <v>798.09</v>
      </c>
      <c r="K27" s="36"/>
      <c r="L27" s="35" t="n">
        <f aca="false">SUM(L24:L33)</f>
        <v>0</v>
      </c>
    </row>
    <row r="28" customFormat="false" ht="14.4" hidden="false" customHeight="false" outlineLevel="0" collapsed="false">
      <c r="A28" s="37" t="n">
        <f aca="false">A6</f>
        <v>1</v>
      </c>
      <c r="B28" s="37" t="n">
        <f aca="false">B6</f>
        <v>2</v>
      </c>
      <c r="C28" s="38" t="s">
        <v>54</v>
      </c>
      <c r="D28" s="29" t="s">
        <v>27</v>
      </c>
      <c r="E28" s="26" t="s">
        <v>55</v>
      </c>
      <c r="F28" s="27" t="n">
        <v>90</v>
      </c>
      <c r="G28" s="27" t="n">
        <v>12</v>
      </c>
      <c r="H28" s="27" t="n">
        <v>4</v>
      </c>
      <c r="I28" s="27" t="n">
        <v>5.09</v>
      </c>
      <c r="J28" s="27" t="n">
        <v>107.65</v>
      </c>
      <c r="K28" s="28" t="s">
        <v>56</v>
      </c>
      <c r="L28" s="27"/>
    </row>
    <row r="29" customFormat="false" ht="14.4" hidden="false" customHeight="false" outlineLevel="0" collapsed="false">
      <c r="A29" s="17"/>
      <c r="B29" s="18"/>
      <c r="C29" s="24"/>
      <c r="D29" s="29" t="s">
        <v>47</v>
      </c>
      <c r="E29" s="26" t="s">
        <v>57</v>
      </c>
      <c r="F29" s="27" t="n">
        <v>150</v>
      </c>
      <c r="G29" s="27" t="n">
        <v>4</v>
      </c>
      <c r="H29" s="27" t="n">
        <v>4</v>
      </c>
      <c r="I29" s="27" t="n">
        <v>36.24</v>
      </c>
      <c r="J29" s="27" t="n">
        <v>205</v>
      </c>
      <c r="K29" s="28" t="n">
        <v>344</v>
      </c>
      <c r="L29" s="27"/>
    </row>
    <row r="30" customFormat="false" ht="14.4" hidden="false" customHeight="false" outlineLevel="0" collapsed="false">
      <c r="A30" s="17"/>
      <c r="B30" s="18"/>
      <c r="C30" s="24"/>
      <c r="D30" s="29" t="s">
        <v>49</v>
      </c>
      <c r="E30" s="26" t="s">
        <v>58</v>
      </c>
      <c r="F30" s="27" t="n">
        <v>180</v>
      </c>
      <c r="G30" s="27"/>
      <c r="H30" s="27"/>
      <c r="I30" s="27"/>
      <c r="J30" s="27"/>
      <c r="K30" s="28"/>
      <c r="L30" s="27"/>
    </row>
    <row r="31" customFormat="false" ht="14.4" hidden="false" customHeight="false" outlineLevel="0" collapsed="false">
      <c r="A31" s="17"/>
      <c r="B31" s="18"/>
      <c r="C31" s="24"/>
      <c r="D31" s="29" t="s">
        <v>40</v>
      </c>
      <c r="E31" s="26" t="s">
        <v>59</v>
      </c>
      <c r="F31" s="27" t="n">
        <v>40</v>
      </c>
      <c r="G31" s="27" t="n">
        <v>1.12</v>
      </c>
      <c r="H31" s="27" t="n">
        <v>0.12</v>
      </c>
      <c r="I31" s="27" t="n">
        <v>0.52</v>
      </c>
      <c r="J31" s="27" t="n">
        <v>6</v>
      </c>
      <c r="K31" s="28" t="n">
        <v>37</v>
      </c>
      <c r="L31" s="27"/>
    </row>
    <row r="32" customFormat="false" ht="14.4" hidden="false" customHeight="false" outlineLevel="0" collapsed="false">
      <c r="A32" s="17"/>
      <c r="B32" s="18"/>
      <c r="C32" s="24"/>
      <c r="D32" s="29" t="s">
        <v>33</v>
      </c>
      <c r="E32" s="26" t="s">
        <v>34</v>
      </c>
      <c r="F32" s="27" t="n">
        <v>40</v>
      </c>
      <c r="G32" s="27" t="n">
        <v>4</v>
      </c>
      <c r="H32" s="27" t="n">
        <v>1.8</v>
      </c>
      <c r="I32" s="27" t="n">
        <v>20.4</v>
      </c>
      <c r="J32" s="27" t="n">
        <v>109.6</v>
      </c>
      <c r="K32" s="28" t="n">
        <v>18</v>
      </c>
      <c r="L32" s="27"/>
    </row>
    <row r="33" customFormat="false" ht="14.4" hidden="false" customHeight="false" outlineLevel="0" collapsed="false">
      <c r="A33" s="30"/>
      <c r="B33" s="31"/>
      <c r="C33" s="32"/>
      <c r="D33" s="33" t="s">
        <v>37</v>
      </c>
      <c r="E33" s="34"/>
      <c r="F33" s="35" t="n">
        <f aca="false">SUM(F28:F32)</f>
        <v>500</v>
      </c>
      <c r="G33" s="35" t="n">
        <f aca="false">SUM(G28:G32)</f>
        <v>21.12</v>
      </c>
      <c r="H33" s="35" t="n">
        <f aca="false">SUM(H28:H32)</f>
        <v>9.92</v>
      </c>
      <c r="I33" s="35" t="n">
        <f aca="false">SUM(I28:I32)</f>
        <v>62.25</v>
      </c>
      <c r="J33" s="35" t="n">
        <f aca="false">SUM(J28:J32)</f>
        <v>428.25</v>
      </c>
      <c r="K33" s="36"/>
      <c r="L33" s="35" t="n">
        <f aca="false">SUM(L25:L32)</f>
        <v>0</v>
      </c>
    </row>
    <row r="34" customFormat="false" ht="14.4" hidden="false" customHeight="false" outlineLevel="0" collapsed="false">
      <c r="A34" s="37" t="n">
        <f aca="false">A6</f>
        <v>1</v>
      </c>
      <c r="B34" s="37" t="n">
        <f aca="false">B6</f>
        <v>2</v>
      </c>
      <c r="C34" s="38" t="s">
        <v>60</v>
      </c>
      <c r="D34" s="29" t="s">
        <v>27</v>
      </c>
      <c r="E34" s="26"/>
      <c r="F34" s="27"/>
      <c r="G34" s="27"/>
      <c r="H34" s="27"/>
      <c r="I34" s="27"/>
      <c r="J34" s="27"/>
      <c r="K34" s="28"/>
      <c r="L34" s="27"/>
    </row>
    <row r="35" customFormat="false" ht="14.4" hidden="false" customHeight="false" outlineLevel="0" collapsed="false">
      <c r="A35" s="17"/>
      <c r="B35" s="18"/>
      <c r="C35" s="24"/>
      <c r="D35" s="29" t="s">
        <v>47</v>
      </c>
      <c r="E35" s="26"/>
      <c r="F35" s="27"/>
      <c r="G35" s="27"/>
      <c r="H35" s="27"/>
      <c r="I35" s="27"/>
      <c r="J35" s="27"/>
      <c r="K35" s="28"/>
      <c r="L35" s="27"/>
    </row>
    <row r="36" customFormat="false" ht="14.4" hidden="false" customHeight="false" outlineLevel="0" collapsed="false">
      <c r="A36" s="17"/>
      <c r="B36" s="18"/>
      <c r="C36" s="24"/>
      <c r="D36" s="29" t="s">
        <v>49</v>
      </c>
      <c r="E36" s="26"/>
      <c r="F36" s="27"/>
      <c r="G36" s="27"/>
      <c r="H36" s="27"/>
      <c r="I36" s="27"/>
      <c r="J36" s="27"/>
      <c r="K36" s="28"/>
      <c r="L36" s="27"/>
    </row>
    <row r="37" customFormat="false" ht="14.4" hidden="false" customHeight="false" outlineLevel="0" collapsed="false">
      <c r="A37" s="17"/>
      <c r="B37" s="18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customFormat="false" ht="14.4" hidden="false" customHeight="false" outlineLevel="0" collapsed="false">
      <c r="A38" s="17"/>
      <c r="B38" s="18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customFormat="false" ht="14.4" hidden="false" customHeight="false" outlineLevel="0" collapsed="false">
      <c r="A39" s="17"/>
      <c r="B39" s="18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customFormat="false" ht="14.4" hidden="false" customHeight="false" outlineLevel="0" collapsed="false">
      <c r="A40" s="30"/>
      <c r="B40" s="31"/>
      <c r="C40" s="32"/>
      <c r="D40" s="33" t="s">
        <v>37</v>
      </c>
      <c r="E40" s="34"/>
      <c r="F40" s="35" t="n">
        <f aca="false">SUM(F34:F39)</f>
        <v>0</v>
      </c>
      <c r="G40" s="35" t="n">
        <f aca="false">SUM(G34:G39)</f>
        <v>0</v>
      </c>
      <c r="H40" s="35" t="n">
        <f aca="false">SUM(H34:H39)</f>
        <v>0</v>
      </c>
      <c r="I40" s="35" t="n">
        <f aca="false">SUM(I34:I39)</f>
        <v>0</v>
      </c>
      <c r="J40" s="35" t="n">
        <f aca="false">SUM(J34:J39)</f>
        <v>0</v>
      </c>
      <c r="K40" s="36"/>
      <c r="L40" s="35" t="n">
        <f aca="false">SUM(L34:L42)</f>
        <v>0</v>
      </c>
    </row>
    <row r="41" customFormat="false" ht="14.4" hidden="false" customHeight="false" outlineLevel="0" collapsed="false">
      <c r="A41" s="37" t="n">
        <f aca="false">A6</f>
        <v>1</v>
      </c>
      <c r="B41" s="37" t="n">
        <f aca="false">B6</f>
        <v>2</v>
      </c>
      <c r="C41" s="38" t="s">
        <v>61</v>
      </c>
      <c r="D41" s="39" t="s">
        <v>62</v>
      </c>
      <c r="E41" s="26"/>
      <c r="F41" s="27"/>
      <c r="G41" s="27"/>
      <c r="H41" s="27"/>
      <c r="I41" s="27"/>
      <c r="J41" s="27"/>
      <c r="K41" s="28"/>
      <c r="L41" s="27"/>
    </row>
    <row r="42" customFormat="false" ht="14.4" hidden="false" customHeight="false" outlineLevel="0" collapsed="false">
      <c r="A42" s="17"/>
      <c r="B42" s="18"/>
      <c r="C42" s="24"/>
      <c r="D42" s="39" t="s">
        <v>63</v>
      </c>
      <c r="E42" s="26"/>
      <c r="F42" s="27"/>
      <c r="G42" s="27"/>
      <c r="H42" s="27"/>
      <c r="I42" s="27"/>
      <c r="J42" s="27"/>
      <c r="K42" s="28"/>
      <c r="L42" s="27"/>
    </row>
    <row r="43" customFormat="false" ht="14.4" hidden="false" customHeight="false" outlineLevel="0" collapsed="false">
      <c r="A43" s="17"/>
      <c r="B43" s="18"/>
      <c r="C43" s="24"/>
      <c r="D43" s="39" t="s">
        <v>49</v>
      </c>
      <c r="E43" s="26"/>
      <c r="F43" s="27"/>
      <c r="G43" s="27"/>
      <c r="H43" s="27"/>
      <c r="I43" s="27"/>
      <c r="J43" s="27"/>
      <c r="K43" s="28"/>
      <c r="L43" s="27"/>
    </row>
    <row r="44" customFormat="false" ht="14.4" hidden="false" customHeight="false" outlineLevel="0" collapsed="false">
      <c r="A44" s="17"/>
      <c r="B44" s="18"/>
      <c r="C44" s="24"/>
      <c r="D44" s="39" t="s">
        <v>35</v>
      </c>
      <c r="E44" s="26"/>
      <c r="F44" s="27"/>
      <c r="G44" s="27"/>
      <c r="H44" s="27"/>
      <c r="I44" s="27"/>
      <c r="J44" s="27"/>
      <c r="K44" s="28"/>
      <c r="L44" s="27"/>
    </row>
    <row r="45" customFormat="false" ht="14.4" hidden="false" customHeight="false" outlineLevel="0" collapsed="false">
      <c r="A45" s="17"/>
      <c r="B45" s="18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customFormat="false" ht="14.4" hidden="false" customHeight="false" outlineLevel="0" collapsed="false">
      <c r="A46" s="17"/>
      <c r="B46" s="18"/>
      <c r="C46" s="24"/>
      <c r="D46" s="25"/>
      <c r="E46" s="26"/>
      <c r="F46" s="27"/>
      <c r="G46" s="27"/>
      <c r="H46" s="27"/>
      <c r="I46" s="27"/>
      <c r="J46" s="27"/>
      <c r="K46" s="28"/>
      <c r="L46" s="27"/>
    </row>
    <row r="47" customFormat="false" ht="14.4" hidden="false" customHeight="false" outlineLevel="0" collapsed="false">
      <c r="A47" s="30"/>
      <c r="B47" s="31"/>
      <c r="C47" s="32"/>
      <c r="D47" s="40" t="s">
        <v>37</v>
      </c>
      <c r="E47" s="34"/>
      <c r="F47" s="35" t="n">
        <f aca="false">SUM(F41:F46)</f>
        <v>0</v>
      </c>
      <c r="G47" s="35" t="n">
        <f aca="false">SUM(G41:G46)</f>
        <v>0</v>
      </c>
      <c r="H47" s="35" t="n">
        <f aca="false">SUM(H41:H46)</f>
        <v>0</v>
      </c>
      <c r="I47" s="35" t="n">
        <f aca="false">SUM(I41:I46)</f>
        <v>0</v>
      </c>
      <c r="J47" s="35" t="n">
        <f aca="false">SUM(J41:J46)</f>
        <v>0</v>
      </c>
      <c r="K47" s="36"/>
      <c r="L47" s="35" t="n">
        <f aca="false">SUM(L41:L48)</f>
        <v>0</v>
      </c>
    </row>
    <row r="48" customFormat="false" ht="15.75" hidden="false" customHeight="true" outlineLevel="0" collapsed="false">
      <c r="A48" s="41" t="n">
        <f aca="false">A6</f>
        <v>1</v>
      </c>
      <c r="B48" s="41" t="n">
        <f aca="false">B6</f>
        <v>2</v>
      </c>
      <c r="C48" s="42" t="s">
        <v>64</v>
      </c>
      <c r="D48" s="42"/>
      <c r="E48" s="43"/>
      <c r="F48" s="44" t="n">
        <f aca="false">F13+F17+F27+F33+F40+F47</f>
        <v>1750</v>
      </c>
      <c r="G48" s="44" t="n">
        <f aca="false">G13+G17+G27+G33+G40+G47</f>
        <v>63.39</v>
      </c>
      <c r="H48" s="44" t="n">
        <f aca="false">H13+H17+H27+H33+H40+H47</f>
        <v>52.88</v>
      </c>
      <c r="I48" s="44" t="n">
        <f aca="false">I13+I17+I27+I33+I40+I47</f>
        <v>236</v>
      </c>
      <c r="J48" s="44" t="n">
        <f aca="false">J13+J17+J27+J33+J40+J47</f>
        <v>1678.74</v>
      </c>
      <c r="K48" s="45"/>
      <c r="L48" s="44" t="n">
        <f aca="false">L13+L17+L27+L33+L40+L47</f>
        <v>0</v>
      </c>
    </row>
  </sheetData>
  <mergeCells count="4">
    <mergeCell ref="C1:E1"/>
    <mergeCell ref="H1:K1"/>
    <mergeCell ref="H2:K2"/>
    <mergeCell ref="C48:D4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2023-10-12T11:35:00Z</dcterms:created>
  <dc:creator>Кабинет информатики</dc:creator>
  <dc:description/>
  <dc:language>ru-RU</dc:language>
  <cp:lastModifiedBy/>
  <dcterms:modified xsi:type="dcterms:W3CDTF">2025-03-13T13:20:21Z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BF8B3F835C0E437F93988731CD733FB3_12</vt:lpwstr>
  </property>
  <property fmtid="{D5CDD505-2E9C-101B-9397-08002B2CF9AE}" pid="6" name="KSOProductBuildVer">
    <vt:lpwstr>1049-12.2.0.13266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