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<sst xmlns="http://schemas.openxmlformats.org/spreadsheetml/2006/main" count="81" uniqueCount="62">
  <si>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</si>
  <si>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</si>
  <si>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</si>
  <si>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</si>
  <si>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</si>
  <si>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</si>
  <si>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</si>
  <si>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</si>
  <si>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</si>
  <si>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</si>
  <si>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</si>
  <si>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</si>
  <si>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</si>
  <si>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</si>
  <si>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</si>
  <si>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</si>
  <si>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</si>
  <si>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</si>
  <si>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</si>
  <si>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</si>
  <si>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</si>
  <si>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</si>
  <si>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</si>
  <si>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</si>
  <si>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</si>
  <si>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</si>
  <si>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</si>
  <si>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</si>
  <si>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с сыром</t>
  </si>
  <si>
    <t xml:space="preserve">гастрономия</t>
  </si>
  <si>
    <t xml:space="preserve">Масло сливочное</t>
  </si>
  <si>
    <t xml:space="preserve">гор.напиток</t>
  </si>
  <si>
    <t xml:space="preserve">Горячий шоколад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</si>
  <si>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</si>
  <si>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</si>
  <si>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</si>
  <si>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</si>
  <si>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</si>
  <si>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</si>
  <si>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</si>
  <si>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</si>
  <si>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</si>
  <si>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</si>
  <si>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с лапшой</t>
  </si>
  <si>
    <t xml:space="preserve">2 блюдо</t>
  </si>
  <si>
    <t xml:space="preserve">Рагу из мяса птицы(курица)</t>
  </si>
  <si>
    <t xml:space="preserve">гарнир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</si>
  <si>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</si>
  <si>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</si>
  <si>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</si>
  <si>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</si>
  <si>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</si>
  <si>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</si>
  <si>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говядины</t>
  </si>
  <si>
    <t xml:space="preserve">Гречка отварная</t>
  </si>
  <si>
    <t xml:space="preserve">Напиток ягодный (клубника)</t>
  </si>
  <si>
    <t xml:space="preserve">Кукуруза консервированная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</si>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</sst>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0"/>
      <color rgb="FF000000"/>
      <name val="Times New Roman"/>
      <family val="0"/>
      <charset val="1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3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4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10</v>
      </c>
      <c r="I3" s="11" t="n">
        <v>3</v>
      </c>
      <c r="J3" s="12" t="n">
        <v>2025</v>
      </c>
      <c r="K3" s="2"/>
    </row>
    <row r="4" s="1" customFormat="true" ht="13.2" hidden="false" customHeight="false" outlineLevel="0" collapsed="false">
      <c r="D4" s="8"/>
      <c r="H4" s="13" t="s">
        <v>11</v>
      </c>
      <c r="I4" s="13" t="s">
        <v>12</v>
      </c>
      <c r="J4" s="13" t="s">
        <v>13</v>
      </c>
    </row>
    <row r="5" customFormat="false" ht="30.6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170</v>
      </c>
      <c r="G6" s="24" t="n">
        <v>9.78</v>
      </c>
      <c r="H6" s="23" t="n">
        <v>5.7</v>
      </c>
      <c r="I6" s="25" t="n">
        <v>41.21</v>
      </c>
      <c r="J6" s="23" t="n">
        <v>276</v>
      </c>
      <c r="K6" s="25" t="n">
        <v>226</v>
      </c>
      <c r="L6" s="23"/>
    </row>
    <row r="7" customFormat="false" ht="14.4" hidden="false" customHeight="false" outlineLevel="0" collapsed="false">
      <c r="A7" s="26"/>
      <c r="B7" s="27"/>
      <c r="C7" s="28"/>
      <c r="D7" s="29" t="s">
        <v>29</v>
      </c>
      <c r="E7" s="30" t="s">
        <v>30</v>
      </c>
      <c r="F7" s="31" t="n">
        <v>10</v>
      </c>
      <c r="G7" s="31" t="n">
        <v>0.08</v>
      </c>
      <c r="H7" s="31" t="n">
        <v>7</v>
      </c>
      <c r="I7" s="31" t="n">
        <v>0.08</v>
      </c>
      <c r="J7" s="31" t="n">
        <v>74.9</v>
      </c>
      <c r="K7" s="32" t="n">
        <v>13</v>
      </c>
      <c r="L7" s="31"/>
    </row>
    <row r="8" customFormat="false" ht="14.4" hidden="false" customHeight="false" outlineLevel="0" collapsed="false">
      <c r="A8" s="26"/>
      <c r="B8" s="27"/>
      <c r="C8" s="28"/>
      <c r="D8" s="33" t="s">
        <v>31</v>
      </c>
      <c r="E8" s="30" t="s">
        <v>32</v>
      </c>
      <c r="F8" s="31" t="n">
        <v>200</v>
      </c>
      <c r="G8" s="31" t="n">
        <v>5.7</v>
      </c>
      <c r="H8" s="31" t="n">
        <v>5.47</v>
      </c>
      <c r="I8" s="31" t="n">
        <v>17</v>
      </c>
      <c r="J8" s="31" t="n">
        <v>140</v>
      </c>
      <c r="K8" s="32" t="n">
        <v>767</v>
      </c>
      <c r="L8" s="31"/>
    </row>
    <row r="9" customFormat="false" ht="14.4" hidden="false" customHeight="false" outlineLevel="0" collapsed="false">
      <c r="A9" s="26"/>
      <c r="B9" s="27"/>
      <c r="C9" s="28"/>
      <c r="D9" s="33" t="s">
        <v>33</v>
      </c>
      <c r="E9" s="30" t="s">
        <v>34</v>
      </c>
      <c r="F9" s="31" t="n">
        <v>20</v>
      </c>
      <c r="G9" s="31" t="n">
        <v>2</v>
      </c>
      <c r="H9" s="31" t="n">
        <v>0.9</v>
      </c>
      <c r="I9" s="31" t="n">
        <v>10.2</v>
      </c>
      <c r="J9" s="31" t="n">
        <v>54.8</v>
      </c>
      <c r="K9" s="32" t="n">
        <v>18</v>
      </c>
      <c r="L9" s="31"/>
    </row>
    <row r="10" customFormat="false" ht="14.4" hidden="false" customHeight="false" outlineLevel="0" collapsed="false">
      <c r="A10" s="26"/>
      <c r="B10" s="27"/>
      <c r="C10" s="28"/>
      <c r="D10" s="33" t="s">
        <v>35</v>
      </c>
      <c r="E10" s="30" t="s">
        <v>36</v>
      </c>
      <c r="F10" s="31" t="n">
        <v>100</v>
      </c>
      <c r="G10" s="31" t="n">
        <v>0.8</v>
      </c>
      <c r="H10" s="31" t="n">
        <v>0.4</v>
      </c>
      <c r="I10" s="31" t="n">
        <v>8.1</v>
      </c>
      <c r="J10" s="31" t="n">
        <v>47</v>
      </c>
      <c r="K10" s="32" t="n">
        <v>397</v>
      </c>
      <c r="L10" s="31"/>
    </row>
    <row r="11" customFormat="false" ht="14.4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customFormat="false" ht="14.4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customFormat="false" ht="14.4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500</v>
      </c>
      <c r="G13" s="39" t="n">
        <f aca="false">SUM(G6:G12)</f>
        <v>18.36</v>
      </c>
      <c r="H13" s="39" t="n">
        <f aca="false">SUM(H6:H12)</f>
        <v>19.47</v>
      </c>
      <c r="I13" s="39" t="n">
        <f aca="false">SUM(I6:I12)</f>
        <v>76.59</v>
      </c>
      <c r="J13" s="39" t="n">
        <f aca="false">SUM(J6:J12)</f>
        <v>592.7</v>
      </c>
      <c r="K13" s="40"/>
      <c r="L13" s="39" t="n">
        <f aca="false">SUM(L6:L12)</f>
        <v>0</v>
      </c>
    </row>
    <row r="14" customFormat="false" ht="14.4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44" t="s">
        <v>35</v>
      </c>
      <c r="E14" s="30"/>
      <c r="F14" s="31"/>
      <c r="G14" s="31"/>
      <c r="H14" s="31"/>
      <c r="I14" s="31"/>
      <c r="J14" s="31"/>
      <c r="K14" s="32"/>
      <c r="L14" s="31"/>
    </row>
    <row r="15" customFormat="false" ht="14.4" hidden="false" customHeight="false" outlineLevel="0" collapsed="false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customFormat="false" ht="14.4" hidden="false" customHeight="false" outlineLevel="0" collapsed="false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customFormat="false" ht="14.4" hidden="false" customHeight="false" outlineLevel="0" collapsed="false">
      <c r="A17" s="34"/>
      <c r="B17" s="35"/>
      <c r="C17" s="36"/>
      <c r="D17" s="37" t="s">
        <v>37</v>
      </c>
      <c r="E17" s="38"/>
      <c r="F17" s="39" t="n">
        <f aca="false">SUM(F14:F16)</f>
        <v>0</v>
      </c>
      <c r="G17" s="39" t="n">
        <f aca="false">SUM(G14:G16)</f>
        <v>0</v>
      </c>
      <c r="H17" s="39" t="n">
        <f aca="false">SUM(H14:H16)</f>
        <v>0</v>
      </c>
      <c r="I17" s="39" t="n">
        <f aca="false">SUM(I14:I16)</f>
        <v>0</v>
      </c>
      <c r="J17" s="39" t="n">
        <f aca="false">SUM(J14:J16)</f>
        <v>0</v>
      </c>
      <c r="K17" s="40"/>
      <c r="L17" s="39" t="n">
        <f aca="false">SUM(L14:L22)</f>
        <v>0</v>
      </c>
    </row>
    <row r="18" customFormat="false" ht="14.4" hidden="false" customHeight="false" outlineLevel="0" collapsed="false">
      <c r="A18" s="41" t="n">
        <f aca="false">A6</f>
        <v>1</v>
      </c>
      <c r="B18" s="42" t="n">
        <f aca="false">B6</f>
        <v>1</v>
      </c>
      <c r="C18" s="43" t="s">
        <v>39</v>
      </c>
      <c r="D18" s="33" t="s">
        <v>40</v>
      </c>
      <c r="E18" s="30" t="s">
        <v>41</v>
      </c>
      <c r="F18" s="31" t="n">
        <v>60</v>
      </c>
      <c r="G18" s="31" t="n">
        <v>0.7</v>
      </c>
      <c r="H18" s="31" t="n">
        <v>6.2</v>
      </c>
      <c r="I18" s="31" t="n">
        <v>3.1</v>
      </c>
      <c r="J18" s="31" t="n">
        <v>54</v>
      </c>
      <c r="K18" s="32" t="n">
        <v>79</v>
      </c>
      <c r="L18" s="31"/>
    </row>
    <row r="19" customFormat="false" ht="14.4" hidden="false" customHeight="false" outlineLevel="0" collapsed="false">
      <c r="A19" s="26"/>
      <c r="B19" s="27"/>
      <c r="C19" s="28"/>
      <c r="D19" s="33" t="s">
        <v>42</v>
      </c>
      <c r="E19" s="30" t="s">
        <v>43</v>
      </c>
      <c r="F19" s="31" t="n">
        <v>200</v>
      </c>
      <c r="G19" s="31" t="n">
        <v>5.77</v>
      </c>
      <c r="H19" s="31" t="n">
        <v>7.9</v>
      </c>
      <c r="I19" s="31" t="n">
        <v>14.4</v>
      </c>
      <c r="J19" s="31" t="n">
        <v>109</v>
      </c>
      <c r="K19" s="32" t="n">
        <v>280</v>
      </c>
      <c r="L19" s="31"/>
    </row>
    <row r="20" customFormat="false" ht="14.4" hidden="false" customHeight="false" outlineLevel="0" collapsed="false">
      <c r="A20" s="26"/>
      <c r="B20" s="27"/>
      <c r="C20" s="28"/>
      <c r="D20" s="33" t="s">
        <v>44</v>
      </c>
      <c r="E20" s="30" t="s">
        <v>45</v>
      </c>
      <c r="F20" s="31" t="n">
        <v>180</v>
      </c>
      <c r="G20" s="31" t="n">
        <v>11.4</v>
      </c>
      <c r="H20" s="31" t="n">
        <v>7</v>
      </c>
      <c r="I20" s="31" t="n">
        <v>19.6</v>
      </c>
      <c r="J20" s="31" t="n">
        <v>202</v>
      </c>
      <c r="K20" s="32" t="n">
        <v>334</v>
      </c>
      <c r="L20" s="31"/>
    </row>
    <row r="21" customFormat="false" ht="14.4" hidden="false" customHeight="false" outlineLevel="0" collapsed="false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customFormat="false" ht="14.4" hidden="false" customHeight="false" outlineLevel="0" collapsed="false">
      <c r="A22" s="26"/>
      <c r="B22" s="27"/>
      <c r="C22" s="28"/>
      <c r="D22" s="33" t="s">
        <v>47</v>
      </c>
      <c r="E22" s="30" t="s">
        <v>48</v>
      </c>
      <c r="F22" s="31" t="n">
        <v>200</v>
      </c>
      <c r="G22" s="31" t="n">
        <v>0.4</v>
      </c>
      <c r="H22" s="31" t="n">
        <v>0.04</v>
      </c>
      <c r="I22" s="31" t="n">
        <v>26</v>
      </c>
      <c r="J22" s="31" t="n">
        <v>84</v>
      </c>
      <c r="K22" s="32" t="n">
        <v>820</v>
      </c>
      <c r="L22" s="31"/>
    </row>
    <row r="23" customFormat="false" ht="14.4" hidden="false" customHeight="false" outlineLevel="0" collapsed="false">
      <c r="A23" s="26"/>
      <c r="B23" s="27"/>
      <c r="C23" s="28"/>
      <c r="D23" s="33" t="s">
        <v>49</v>
      </c>
      <c r="E23" s="30" t="s">
        <v>34</v>
      </c>
      <c r="F23" s="31" t="n">
        <v>40</v>
      </c>
      <c r="G23" s="31" t="n">
        <v>4</v>
      </c>
      <c r="H23" s="31" t="n">
        <v>1.8</v>
      </c>
      <c r="I23" s="31" t="n">
        <v>20.4</v>
      </c>
      <c r="J23" s="31" t="n">
        <v>109.6</v>
      </c>
      <c r="K23" s="32" t="n">
        <v>18</v>
      </c>
      <c r="L23" s="31"/>
    </row>
    <row r="24" customFormat="false" ht="14.4" hidden="false" customHeight="false" outlineLevel="0" collapsed="false">
      <c r="A24" s="26"/>
      <c r="B24" s="27"/>
      <c r="C24" s="28"/>
      <c r="D24" s="33" t="s">
        <v>50</v>
      </c>
      <c r="E24" s="30" t="s">
        <v>51</v>
      </c>
      <c r="F24" s="31" t="n">
        <v>40</v>
      </c>
      <c r="G24" s="31" t="n">
        <v>3</v>
      </c>
      <c r="H24" s="31" t="n">
        <v>1</v>
      </c>
      <c r="I24" s="31" t="n">
        <v>17</v>
      </c>
      <c r="J24" s="31" t="n">
        <v>103.6</v>
      </c>
      <c r="K24" s="32" t="n">
        <v>19</v>
      </c>
      <c r="L24" s="31"/>
    </row>
    <row r="25" customFormat="false" ht="14.4" hidden="false" customHeight="false" outlineLevel="0" collapsed="false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customFormat="false" ht="14.4" hidden="false" customHeight="false" outlineLevel="0" collapsed="false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customFormat="false" ht="14.4" hidden="false" customHeight="false" outlineLevel="0" collapsed="false">
      <c r="A27" s="34"/>
      <c r="B27" s="35"/>
      <c r="C27" s="36"/>
      <c r="D27" s="37" t="s">
        <v>37</v>
      </c>
      <c r="E27" s="38"/>
      <c r="F27" s="39" t="n">
        <f aca="false">SUM(F18:F26)</f>
        <v>720</v>
      </c>
      <c r="G27" s="39" t="n">
        <f aca="false">SUM(G18:G26)</f>
        <v>25.27</v>
      </c>
      <c r="H27" s="39" t="n">
        <f aca="false">SUM(H18:H26)</f>
        <v>23.94</v>
      </c>
      <c r="I27" s="39" t="n">
        <f aca="false">SUM(I18:I26)</f>
        <v>100.5</v>
      </c>
      <c r="J27" s="39" t="n">
        <f aca="false">SUM(J18:J26)</f>
        <v>662.2</v>
      </c>
      <c r="K27" s="40"/>
      <c r="L27" s="39" t="n">
        <f aca="false">SUM(L24:L33)</f>
        <v>0</v>
      </c>
    </row>
    <row r="28" customFormat="false" ht="14.4" hidden="false" customHeight="false" outlineLevel="0" collapsed="false">
      <c r="A28" s="41" t="n">
        <f aca="false">A6</f>
        <v>1</v>
      </c>
      <c r="B28" s="42" t="n">
        <f aca="false">B6</f>
        <v>1</v>
      </c>
      <c r="C28" s="43" t="s">
        <v>52</v>
      </c>
      <c r="D28" s="33" t="s">
        <v>27</v>
      </c>
      <c r="E28" s="30" t="s">
        <v>53</v>
      </c>
      <c r="F28" s="31" t="n">
        <v>100</v>
      </c>
      <c r="G28" s="31" t="n">
        <v>15.29</v>
      </c>
      <c r="H28" s="31" t="n">
        <v>11.96</v>
      </c>
      <c r="I28" s="31" t="n">
        <v>1.12</v>
      </c>
      <c r="J28" s="31" t="n">
        <v>208</v>
      </c>
      <c r="K28" s="32" t="n">
        <v>282</v>
      </c>
      <c r="L28" s="31"/>
    </row>
    <row r="29" customFormat="false" ht="14.4" hidden="false" customHeight="false" outlineLevel="0" collapsed="false">
      <c r="A29" s="26"/>
      <c r="B29" s="27"/>
      <c r="C29" s="28"/>
      <c r="D29" s="33" t="s">
        <v>46</v>
      </c>
      <c r="E29" s="30" t="s">
        <v>54</v>
      </c>
      <c r="F29" s="31" t="n">
        <v>150</v>
      </c>
      <c r="G29" s="31" t="n">
        <v>9</v>
      </c>
      <c r="H29" s="31" t="n">
        <v>5</v>
      </c>
      <c r="I29" s="31" t="n">
        <v>40.54</v>
      </c>
      <c r="J29" s="31" t="n">
        <v>182</v>
      </c>
      <c r="K29" s="32" t="n">
        <v>200</v>
      </c>
      <c r="L29" s="31"/>
    </row>
    <row r="30" customFormat="false" ht="14.4" hidden="false" customHeight="false" outlineLevel="0" collapsed="false">
      <c r="A30" s="26"/>
      <c r="B30" s="27"/>
      <c r="C30" s="28"/>
      <c r="D30" s="33" t="s">
        <v>47</v>
      </c>
      <c r="E30" s="30" t="s">
        <v>55</v>
      </c>
      <c r="F30" s="31" t="n">
        <v>180</v>
      </c>
      <c r="G30" s="31" t="n">
        <v>0.01</v>
      </c>
      <c r="H30" s="31" t="n">
        <v>0</v>
      </c>
      <c r="I30" s="31" t="n">
        <v>14.37</v>
      </c>
      <c r="J30" s="31" t="n">
        <v>61</v>
      </c>
      <c r="K30" s="32" t="n">
        <v>476</v>
      </c>
      <c r="L30" s="31"/>
    </row>
    <row r="31" customFormat="false" ht="14.4" hidden="false" customHeight="false" outlineLevel="0" collapsed="false">
      <c r="A31" s="26"/>
      <c r="B31" s="27"/>
      <c r="C31" s="28"/>
      <c r="D31" s="33" t="s">
        <v>40</v>
      </c>
      <c r="E31" s="30" t="s">
        <v>56</v>
      </c>
      <c r="F31" s="31" t="n">
        <v>50</v>
      </c>
      <c r="G31" s="31" t="n">
        <v>1.1</v>
      </c>
      <c r="H31" s="31" t="n">
        <v>0.2</v>
      </c>
      <c r="I31" s="31" t="n">
        <v>5.6</v>
      </c>
      <c r="J31" s="31" t="n">
        <v>29</v>
      </c>
      <c r="K31" s="32" t="n">
        <v>73</v>
      </c>
      <c r="L31" s="31"/>
    </row>
    <row r="32" customFormat="false" ht="14.4" hidden="false" customHeight="false" outlineLevel="0" collapsed="false">
      <c r="A32" s="26"/>
      <c r="B32" s="27"/>
      <c r="C32" s="28"/>
      <c r="D32" s="33" t="s">
        <v>33</v>
      </c>
      <c r="E32" s="30" t="s">
        <v>34</v>
      </c>
      <c r="F32" s="31" t="n">
        <v>40</v>
      </c>
      <c r="G32" s="31" t="n">
        <v>4</v>
      </c>
      <c r="H32" s="31" t="n">
        <v>1.8</v>
      </c>
      <c r="I32" s="31" t="n">
        <v>20.4</v>
      </c>
      <c r="J32" s="31" t="n">
        <v>109.6</v>
      </c>
      <c r="K32" s="32" t="n">
        <v>18</v>
      </c>
      <c r="L32" s="31"/>
    </row>
    <row r="33" customFormat="false" ht="14.4" hidden="false" customHeight="false" outlineLevel="0" collapsed="false">
      <c r="A33" s="34"/>
      <c r="B33" s="35"/>
      <c r="C33" s="36"/>
      <c r="D33" s="37" t="s">
        <v>37</v>
      </c>
      <c r="E33" s="38"/>
      <c r="F33" s="39" t="n">
        <f aca="false">SUM(F28:F32)</f>
        <v>520</v>
      </c>
      <c r="G33" s="39" t="n">
        <f aca="false">SUM(G28:G32)</f>
        <v>29.4</v>
      </c>
      <c r="H33" s="39" t="n">
        <f aca="false">SUM(H28:H32)</f>
        <v>18.96</v>
      </c>
      <c r="I33" s="39" t="n">
        <f aca="false">SUM(I28:I32)</f>
        <v>82.03</v>
      </c>
      <c r="J33" s="39" t="n">
        <f aca="false">SUM(J28:J32)</f>
        <v>589.6</v>
      </c>
      <c r="K33" s="40"/>
      <c r="L33" s="39" t="n">
        <f aca="false">SUM(L25:L32)</f>
        <v>0</v>
      </c>
    </row>
    <row r="34" customFormat="false" ht="14.4" hidden="false" customHeight="false" outlineLevel="0" collapsed="false">
      <c r="A34" s="41" t="n">
        <f aca="false">A6</f>
        <v>1</v>
      </c>
      <c r="B34" s="42" t="n">
        <f aca="false">B6</f>
        <v>1</v>
      </c>
      <c r="C34" s="43" t="s">
        <v>57</v>
      </c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customFormat="false" ht="14.4" hidden="false" customHeight="false" outlineLevel="0" collapsed="false">
      <c r="A35" s="26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customFormat="false" ht="14.4" hidden="false" customHeight="false" outlineLevel="0" collapsed="false">
      <c r="A36" s="26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customFormat="false" ht="14.4" hidden="false" customHeight="false" outlineLevel="0" collapsed="false">
      <c r="A37" s="26"/>
      <c r="B37" s="27"/>
      <c r="C37" s="28"/>
      <c r="D37" s="33" t="s">
        <v>33</v>
      </c>
      <c r="E37" s="30"/>
      <c r="F37" s="31"/>
      <c r="G37" s="31"/>
      <c r="H37" s="31"/>
      <c r="I37" s="31"/>
      <c r="J37" s="31"/>
      <c r="K37" s="32"/>
      <c r="L37" s="31"/>
    </row>
    <row r="38" customFormat="false" ht="14.4" hidden="false" customHeight="false" outlineLevel="0" collapsed="false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customFormat="false" ht="14.4" hidden="false" customHeight="false" outlineLevel="0" collapsed="false">
      <c r="A39" s="26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customFormat="false" ht="14.4" hidden="false" customHeight="false" outlineLevel="0" collapsed="false">
      <c r="A40" s="34"/>
      <c r="B40" s="35"/>
      <c r="C40" s="36"/>
      <c r="D40" s="37" t="s">
        <v>37</v>
      </c>
      <c r="E40" s="38"/>
      <c r="F40" s="39" t="n">
        <f aca="false">SUM(F34:F39)</f>
        <v>0</v>
      </c>
      <c r="G40" s="39" t="n">
        <f aca="false">SUM(G34:G39)</f>
        <v>0</v>
      </c>
      <c r="H40" s="39" t="n">
        <f aca="false">SUM(H34:H39)</f>
        <v>0</v>
      </c>
      <c r="I40" s="39" t="n">
        <f aca="false">SUM(I34:I39)</f>
        <v>0</v>
      </c>
      <c r="J40" s="39" t="n">
        <f aca="false">SUM(J34:J39)</f>
        <v>0</v>
      </c>
      <c r="K40" s="40"/>
      <c r="L40" s="39" t="n">
        <f aca="false">SUM(L34:L42)</f>
        <v>0</v>
      </c>
    </row>
    <row r="41" customFormat="false" ht="14.4" hidden="false" customHeight="false" outlineLevel="0" collapsed="false">
      <c r="A41" s="41" t="n">
        <f aca="false">A6</f>
        <v>1</v>
      </c>
      <c r="B41" s="42" t="n">
        <f aca="false">B6</f>
        <v>1</v>
      </c>
      <c r="C41" s="43" t="s">
        <v>58</v>
      </c>
      <c r="D41" s="44" t="s">
        <v>59</v>
      </c>
      <c r="E41" s="30"/>
      <c r="F41" s="31"/>
      <c r="G41" s="31"/>
      <c r="H41" s="31"/>
      <c r="I41" s="31"/>
      <c r="J41" s="31"/>
      <c r="K41" s="32"/>
      <c r="L41" s="31"/>
    </row>
    <row r="42" customFormat="false" ht="14.4" hidden="false" customHeight="false" outlineLevel="0" collapsed="false">
      <c r="A42" s="26"/>
      <c r="B42" s="27"/>
      <c r="C42" s="28"/>
      <c r="D42" s="44" t="s">
        <v>60</v>
      </c>
      <c r="E42" s="30"/>
      <c r="F42" s="31"/>
      <c r="G42" s="31"/>
      <c r="H42" s="31"/>
      <c r="I42" s="31"/>
      <c r="J42" s="31"/>
      <c r="K42" s="32"/>
      <c r="L42" s="31"/>
    </row>
    <row r="43" customFormat="false" ht="14.4" hidden="false" customHeight="false" outlineLevel="0" collapsed="false">
      <c r="A43" s="26"/>
      <c r="B43" s="27"/>
      <c r="C43" s="28"/>
      <c r="D43" s="44" t="s">
        <v>47</v>
      </c>
      <c r="E43" s="30"/>
      <c r="F43" s="31"/>
      <c r="G43" s="31"/>
      <c r="H43" s="31"/>
      <c r="I43" s="31"/>
      <c r="J43" s="31"/>
      <c r="K43" s="32"/>
      <c r="L43" s="31"/>
    </row>
    <row r="44" customFormat="false" ht="14.4" hidden="false" customHeight="false" outlineLevel="0" collapsed="false">
      <c r="A44" s="26"/>
      <c r="B44" s="27"/>
      <c r="C44" s="28"/>
      <c r="D44" s="44" t="s">
        <v>35</v>
      </c>
      <c r="E44" s="30"/>
      <c r="F44" s="31"/>
      <c r="G44" s="31"/>
      <c r="H44" s="31"/>
      <c r="I44" s="31"/>
      <c r="J44" s="31"/>
      <c r="K44" s="32"/>
      <c r="L44" s="31"/>
    </row>
    <row r="45" customFormat="false" ht="14.4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customFormat="false" ht="14.4" hidden="false" customHeight="false" outlineLevel="0" collapsed="false">
      <c r="A46" s="26"/>
      <c r="B46" s="27"/>
      <c r="C46" s="28"/>
      <c r="D46" s="29"/>
      <c r="E46" s="30"/>
      <c r="F46" s="31"/>
      <c r="G46" s="31"/>
      <c r="H46" s="31"/>
      <c r="I46" s="31"/>
      <c r="J46" s="31"/>
      <c r="K46" s="32"/>
      <c r="L46" s="31"/>
    </row>
    <row r="47" customFormat="false" ht="14.4" hidden="false" customHeight="false" outlineLevel="0" collapsed="false">
      <c r="A47" s="34"/>
      <c r="B47" s="35"/>
      <c r="C47" s="36"/>
      <c r="D47" s="45" t="s">
        <v>37</v>
      </c>
      <c r="E47" s="38"/>
      <c r="F47" s="39" t="n">
        <f aca="false">SUM(F41:F46)</f>
        <v>0</v>
      </c>
      <c r="G47" s="39" t="n">
        <f aca="false">SUM(G41:G46)</f>
        <v>0</v>
      </c>
      <c r="H47" s="39" t="n">
        <f aca="false">SUM(H41:H46)</f>
        <v>0</v>
      </c>
      <c r="I47" s="39" t="n">
        <f aca="false">SUM(I41:I46)</f>
        <v>0</v>
      </c>
      <c r="J47" s="39" t="n">
        <f aca="false">SUM(J41:J46)</f>
        <v>0</v>
      </c>
      <c r="K47" s="40"/>
      <c r="L47" s="39" t="n">
        <f aca="false">SUM(L41:L48)</f>
        <v>0</v>
      </c>
    </row>
    <row r="48" customFormat="false" ht="15" hidden="false" customHeight="true" outlineLevel="0" collapsed="false">
      <c r="A48" s="46" t="n">
        <f aca="false">A6</f>
        <v>1</v>
      </c>
      <c r="B48" s="47" t="n">
        <f aca="false">B6</f>
        <v>1</v>
      </c>
      <c r="C48" s="48" t="s">
        <v>61</v>
      </c>
      <c r="D48" s="48"/>
      <c r="E48" s="49"/>
      <c r="F48" s="50" t="n">
        <f aca="false">F13+F17+F27+F33+F40+F47</f>
        <v>1740</v>
      </c>
      <c r="G48" s="50" t="n">
        <f aca="false">G13+G17+G27+G33+G40+G47</f>
        <v>73.03</v>
      </c>
      <c r="H48" s="50" t="n">
        <f aca="false">H13+H17+H27+H33+H40+H47</f>
        <v>62.37</v>
      </c>
      <c r="I48" s="50" t="n">
        <f aca="false">I13+I17+I27+I33+I40+I47</f>
        <v>259.12</v>
      </c>
      <c r="J48" s="50" t="n">
        <f aca="false">J13+J17+J27+J33+J40+J47</f>
        <v>1844.5</v>
      </c>
      <c r="K48" s="51"/>
      <c r="L48" s="50" t="n">
        <f aca="false">L13+L17+L27+L33+L40+L47</f>
        <v>0</v>
      </c>
    </row>
  </sheetData>
  <mergeCells count="4">
    <mergeCell ref="C1:E1"/>
    <mergeCell ref="H1:K1"/>
    <mergeCell ref="H2:K2"/>
    <mergeCell ref="C48:D4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2025-03-13T13:19:29Z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